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15000" yWindow="0" windowWidth="26640" windowHeight="26380" tabRatio="500" activeTab="1"/>
  </bookViews>
  <sheets>
    <sheet name="tassi_bot_12m" sheetId="1" r:id="rId1"/>
    <sheet name="sviluppo_x_trimestre" sheetId="2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C40" i="1" l="1"/>
  <c r="C41" i="1"/>
  <c r="C42" i="1"/>
  <c r="C43" i="1"/>
  <c r="H40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8" i="1"/>
</calcChain>
</file>

<file path=xl/sharedStrings.xml><?xml version="1.0" encoding="utf-8"?>
<sst xmlns="http://schemas.openxmlformats.org/spreadsheetml/2006/main" count="14" uniqueCount="13">
  <si>
    <t>BOT a 12 mesi secono l'anno di emissione</t>
  </si>
  <si>
    <t>min % - int. ATTIVI</t>
  </si>
  <si>
    <t>max % - int. PASSIVI</t>
  </si>
  <si>
    <t>Anno di emissione</t>
  </si>
  <si>
    <t>Questi tassi devono essere applicati per il calcolo degli interessi dell'anno successivo a quello di emissione</t>
  </si>
  <si>
    <t>In altri termini, per calcolare gli interessi del 1981 si usano i tassi dei bot emessi nel 1980:  16,55 e 13,64.</t>
  </si>
  <si>
    <t>Anno applicazione</t>
  </si>
  <si>
    <t>debitore</t>
  </si>
  <si>
    <t>creditore</t>
  </si>
  <si>
    <t>max % - int. ATTIVI</t>
  </si>
  <si>
    <t>min % - int. PASSIVI</t>
  </si>
  <si>
    <t>Successivamente si utilizzano i tassi BOT</t>
  </si>
  <si>
    <t>Fino all' 8/07/1992, compreso, si usano i tassi legali per i riconteggi  in c/c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</si>
</sst>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14" fontId="0" fillId="0" borderId="0" xfId="0" applyNumberFormat="1"/>
    <xf numFmtId="0" fontId="1" fillId="0" borderId="0" xfId="0" applyFont="1" applyFill="1" applyBorder="1"/>
    <xf numFmtId="14" fontId="0" fillId="3" borderId="0" xfId="0" applyNumberForma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</cellXfs>
  <cellStyles count="6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E7" sqref="E7"/>
    </sheetView>
  </sheetViews>
  <sheetFormatPr baseColWidth="10" defaultRowHeight="15" x14ac:dyDescent="0"/>
  <cols>
    <col min="2" max="2" width="22" bestFit="1" customWidth="1"/>
    <col min="3" max="3" width="22" customWidth="1"/>
    <col min="4" max="4" width="23.83203125" bestFit="1" customWidth="1"/>
    <col min="5" max="5" width="22.1640625" bestFit="1" customWidth="1"/>
  </cols>
  <sheetData>
    <row r="1" spans="1:5" ht="18">
      <c r="A1" s="2" t="s">
        <v>0</v>
      </c>
      <c r="B1" s="2"/>
      <c r="C1" s="2"/>
    </row>
    <row r="2" spans="1:5" ht="18">
      <c r="A2" s="2" t="s">
        <v>4</v>
      </c>
    </row>
    <row r="3" spans="1:5" ht="18">
      <c r="A3" s="2" t="s">
        <v>5</v>
      </c>
    </row>
    <row r="7" spans="1:5" ht="20">
      <c r="B7" s="1" t="s">
        <v>3</v>
      </c>
      <c r="C7" s="1" t="s">
        <v>6</v>
      </c>
      <c r="D7" s="1" t="s">
        <v>2</v>
      </c>
      <c r="E7" s="1" t="s">
        <v>1</v>
      </c>
    </row>
    <row r="8" spans="1:5" ht="20">
      <c r="B8" s="3">
        <v>1980</v>
      </c>
      <c r="C8" s="3">
        <f>B9</f>
        <v>1981</v>
      </c>
      <c r="D8" s="3">
        <v>16.55</v>
      </c>
      <c r="E8" s="3">
        <v>13.64</v>
      </c>
    </row>
    <row r="9" spans="1:5" ht="20">
      <c r="B9" s="4">
        <v>1981</v>
      </c>
      <c r="C9" s="3">
        <f t="shared" ref="C9:C43" si="0">B10</f>
        <v>1982</v>
      </c>
      <c r="D9" s="4">
        <v>19.98</v>
      </c>
      <c r="E9" s="4">
        <v>16.55</v>
      </c>
    </row>
    <row r="10" spans="1:5" ht="20">
      <c r="B10" s="4">
        <v>1982</v>
      </c>
      <c r="C10" s="3">
        <f t="shared" si="0"/>
        <v>1983</v>
      </c>
      <c r="D10" s="4">
        <v>19.98</v>
      </c>
      <c r="E10" s="4">
        <v>18.55</v>
      </c>
    </row>
    <row r="11" spans="1:5" ht="20">
      <c r="B11" s="4">
        <v>1983</v>
      </c>
      <c r="C11" s="3">
        <f t="shared" si="0"/>
        <v>1984</v>
      </c>
      <c r="D11" s="4">
        <v>18.62</v>
      </c>
      <c r="E11" s="4">
        <v>17.510000000000002</v>
      </c>
    </row>
    <row r="12" spans="1:5" ht="20">
      <c r="B12" s="4">
        <v>1984</v>
      </c>
      <c r="C12" s="3">
        <f t="shared" si="0"/>
        <v>1985</v>
      </c>
      <c r="D12" s="4">
        <v>17.25</v>
      </c>
      <c r="E12" s="4">
        <v>14.68</v>
      </c>
    </row>
    <row r="13" spans="1:5" ht="20">
      <c r="B13" s="4">
        <v>1985</v>
      </c>
      <c r="C13" s="3">
        <f t="shared" si="0"/>
        <v>1986</v>
      </c>
      <c r="D13" s="4">
        <v>14.05</v>
      </c>
      <c r="E13" s="4">
        <v>13.14</v>
      </c>
    </row>
    <row r="14" spans="1:5" ht="20">
      <c r="B14" s="4">
        <v>1986</v>
      </c>
      <c r="C14" s="3">
        <f t="shared" si="0"/>
        <v>1987</v>
      </c>
      <c r="D14" s="4">
        <v>13.35</v>
      </c>
      <c r="E14" s="4">
        <v>10.01</v>
      </c>
    </row>
    <row r="15" spans="1:5" ht="20">
      <c r="B15" s="4">
        <v>1987</v>
      </c>
      <c r="C15" s="3">
        <f t="shared" si="0"/>
        <v>1988</v>
      </c>
      <c r="D15" s="4">
        <v>12.17</v>
      </c>
      <c r="E15" s="4">
        <v>9.6199999999999992</v>
      </c>
    </row>
    <row r="16" spans="1:5" ht="20">
      <c r="B16" s="4">
        <v>1988</v>
      </c>
      <c r="C16" s="3">
        <f t="shared" si="0"/>
        <v>1989</v>
      </c>
      <c r="D16" s="4">
        <v>11.92</v>
      </c>
      <c r="E16" s="4">
        <v>10.5</v>
      </c>
    </row>
    <row r="17" spans="2:5" ht="20">
      <c r="B17" s="5">
        <v>1989</v>
      </c>
      <c r="C17" s="6">
        <f t="shared" si="0"/>
        <v>1990</v>
      </c>
      <c r="D17" s="5">
        <v>13.44</v>
      </c>
      <c r="E17" s="5">
        <v>11.36</v>
      </c>
    </row>
    <row r="18" spans="2:5" ht="20">
      <c r="B18" s="4">
        <v>1990</v>
      </c>
      <c r="C18" s="3">
        <f t="shared" si="0"/>
        <v>1991</v>
      </c>
      <c r="D18" s="4">
        <v>13.16</v>
      </c>
      <c r="E18" s="4">
        <v>11.7</v>
      </c>
    </row>
    <row r="19" spans="2:5" ht="20">
      <c r="B19" s="4">
        <v>1991</v>
      </c>
      <c r="C19" s="3">
        <f t="shared" si="0"/>
        <v>1992</v>
      </c>
      <c r="D19" s="4">
        <v>13.27</v>
      </c>
      <c r="E19" s="4">
        <v>11.67</v>
      </c>
    </row>
    <row r="20" spans="2:5" ht="20">
      <c r="B20" s="4">
        <v>1992</v>
      </c>
      <c r="C20" s="3">
        <f t="shared" si="0"/>
        <v>1993</v>
      </c>
      <c r="D20" s="4">
        <v>17.79</v>
      </c>
      <c r="E20" s="4">
        <v>11.95</v>
      </c>
    </row>
    <row r="21" spans="2:5" ht="20">
      <c r="B21" s="4">
        <v>1993</v>
      </c>
      <c r="C21" s="3">
        <f t="shared" si="0"/>
        <v>1994</v>
      </c>
      <c r="D21" s="4">
        <v>13.03</v>
      </c>
      <c r="E21" s="4">
        <v>8.52</v>
      </c>
    </row>
    <row r="22" spans="2:5" ht="20">
      <c r="B22" s="4">
        <v>1994</v>
      </c>
      <c r="C22" s="3">
        <f t="shared" si="0"/>
        <v>1995</v>
      </c>
      <c r="D22" s="4">
        <v>10.77</v>
      </c>
      <c r="E22" s="4">
        <v>8.01</v>
      </c>
    </row>
    <row r="23" spans="2:5" ht="20">
      <c r="B23" s="4">
        <v>1995</v>
      </c>
      <c r="C23" s="3">
        <f t="shared" si="0"/>
        <v>1996</v>
      </c>
      <c r="D23" s="4">
        <v>12.17</v>
      </c>
      <c r="E23" s="4">
        <v>10.130000000000001</v>
      </c>
    </row>
    <row r="24" spans="2:5" ht="20">
      <c r="B24" s="4">
        <v>1996</v>
      </c>
      <c r="C24" s="3">
        <f t="shared" si="0"/>
        <v>1997</v>
      </c>
      <c r="D24" s="4">
        <v>9.77</v>
      </c>
      <c r="E24" s="4">
        <v>6.55</v>
      </c>
    </row>
    <row r="25" spans="2:5" ht="20">
      <c r="B25" s="4">
        <v>1997</v>
      </c>
      <c r="C25" s="3">
        <f t="shared" si="0"/>
        <v>1998</v>
      </c>
      <c r="D25" s="4">
        <v>7.41</v>
      </c>
      <c r="E25" s="4">
        <v>4.93</v>
      </c>
    </row>
    <row r="26" spans="2:5" ht="20">
      <c r="B26" s="4">
        <v>1998</v>
      </c>
      <c r="C26" s="3">
        <f t="shared" si="0"/>
        <v>1999</v>
      </c>
      <c r="D26" s="4">
        <v>5.3</v>
      </c>
      <c r="E26" s="4">
        <v>3.16</v>
      </c>
    </row>
    <row r="27" spans="2:5" ht="20">
      <c r="B27" s="5">
        <v>1999</v>
      </c>
      <c r="C27" s="6">
        <f t="shared" si="0"/>
        <v>2000</v>
      </c>
      <c r="D27" s="5">
        <v>3.69</v>
      </c>
      <c r="E27" s="5">
        <v>2.67</v>
      </c>
    </row>
    <row r="28" spans="2:5" ht="20">
      <c r="B28" s="4">
        <v>2000</v>
      </c>
      <c r="C28" s="3">
        <f t="shared" si="0"/>
        <v>2001</v>
      </c>
      <c r="D28" s="4">
        <v>5.21</v>
      </c>
      <c r="E28" s="4">
        <v>3.89</v>
      </c>
    </row>
    <row r="29" spans="2:5" ht="20">
      <c r="B29" s="4">
        <v>2001</v>
      </c>
      <c r="C29" s="3">
        <f t="shared" si="0"/>
        <v>2002</v>
      </c>
      <c r="D29" s="4">
        <v>4.49</v>
      </c>
      <c r="E29" s="4">
        <v>2.98</v>
      </c>
    </row>
    <row r="30" spans="2:5" ht="20">
      <c r="B30" s="4">
        <v>2002</v>
      </c>
      <c r="C30" s="3">
        <f t="shared" si="0"/>
        <v>2003</v>
      </c>
      <c r="D30" s="4">
        <v>3.84</v>
      </c>
      <c r="E30" s="4">
        <v>2.76</v>
      </c>
    </row>
    <row r="31" spans="2:5" ht="20">
      <c r="B31" s="4">
        <v>2003</v>
      </c>
      <c r="C31" s="3">
        <f t="shared" si="0"/>
        <v>2004</v>
      </c>
      <c r="D31" s="4">
        <v>2.42</v>
      </c>
      <c r="E31" s="4">
        <v>1.86</v>
      </c>
    </row>
    <row r="32" spans="2:5" ht="20">
      <c r="B32" s="4">
        <v>2004</v>
      </c>
      <c r="C32" s="3">
        <f t="shared" si="0"/>
        <v>2005</v>
      </c>
      <c r="D32" s="4">
        <v>2.31</v>
      </c>
      <c r="E32" s="4">
        <v>1.98</v>
      </c>
    </row>
    <row r="33" spans="2:5" ht="20">
      <c r="B33" s="4">
        <v>2005</v>
      </c>
      <c r="C33" s="3">
        <f t="shared" si="0"/>
        <v>2006</v>
      </c>
      <c r="D33" s="4">
        <v>2.64</v>
      </c>
      <c r="E33" s="4">
        <v>2</v>
      </c>
    </row>
    <row r="34" spans="2:5" ht="20">
      <c r="B34" s="4">
        <v>2006</v>
      </c>
      <c r="C34" s="3">
        <f t="shared" si="0"/>
        <v>2007</v>
      </c>
      <c r="D34" s="4">
        <v>3.73</v>
      </c>
      <c r="E34" s="4">
        <v>2.72</v>
      </c>
    </row>
    <row r="35" spans="2:5" ht="20">
      <c r="B35" s="4">
        <v>2007</v>
      </c>
      <c r="C35" s="3">
        <f t="shared" si="0"/>
        <v>2008</v>
      </c>
      <c r="D35" s="4">
        <v>4.38</v>
      </c>
      <c r="E35" s="4">
        <v>3.88</v>
      </c>
    </row>
    <row r="36" spans="2:5" ht="20">
      <c r="B36" s="4">
        <v>2008</v>
      </c>
      <c r="C36" s="3">
        <f t="shared" si="0"/>
        <v>2009</v>
      </c>
      <c r="D36" s="4">
        <v>4.58</v>
      </c>
      <c r="E36" s="4">
        <v>2.63</v>
      </c>
    </row>
    <row r="37" spans="2:5" ht="20">
      <c r="B37" s="5">
        <v>2009</v>
      </c>
      <c r="C37" s="6">
        <f t="shared" si="0"/>
        <v>2010</v>
      </c>
      <c r="D37" s="5">
        <v>1.84</v>
      </c>
      <c r="E37" s="5">
        <v>0.74</v>
      </c>
    </row>
    <row r="38" spans="2:5" ht="20">
      <c r="B38" s="4">
        <v>2010</v>
      </c>
      <c r="C38" s="3">
        <f t="shared" si="0"/>
        <v>2011</v>
      </c>
      <c r="D38" s="4">
        <v>2.0099999999999998</v>
      </c>
      <c r="E38" s="4">
        <v>0.8</v>
      </c>
    </row>
    <row r="39" spans="2:5" ht="20">
      <c r="B39" s="4">
        <v>2011</v>
      </c>
      <c r="C39" s="3">
        <f t="shared" si="0"/>
        <v>2012</v>
      </c>
      <c r="D39" s="4">
        <v>6.08</v>
      </c>
      <c r="E39" s="4">
        <v>1.86</v>
      </c>
    </row>
    <row r="40" spans="2:5" ht="20">
      <c r="B40" s="4">
        <v>2012</v>
      </c>
      <c r="C40" s="3">
        <f t="shared" si="0"/>
        <v>2013</v>
      </c>
      <c r="D40" s="4">
        <v>3.97</v>
      </c>
      <c r="E40" s="4">
        <v>1.41</v>
      </c>
    </row>
    <row r="41" spans="2:5" ht="20">
      <c r="B41" s="4">
        <v>2013</v>
      </c>
      <c r="C41" s="3">
        <f t="shared" si="0"/>
        <v>2014</v>
      </c>
      <c r="D41" s="4">
        <v>1.34</v>
      </c>
      <c r="E41" s="4">
        <v>0.69</v>
      </c>
    </row>
    <row r="42" spans="2:5" ht="20">
      <c r="B42" s="4">
        <v>2014</v>
      </c>
      <c r="C42" s="3">
        <f t="shared" si="0"/>
        <v>2015</v>
      </c>
      <c r="D42" s="4">
        <v>0.74</v>
      </c>
      <c r="E42" s="4">
        <v>0.27</v>
      </c>
    </row>
    <row r="43" spans="2:5" ht="20">
      <c r="B43" s="4">
        <v>2015</v>
      </c>
      <c r="C43" s="3">
        <f t="shared" si="0"/>
        <v>2016</v>
      </c>
      <c r="D43" s="4">
        <v>0.24299999999999999</v>
      </c>
      <c r="E43" s="4">
        <v>-0.03</v>
      </c>
    </row>
    <row r="44" spans="2:5" ht="20">
      <c r="B44" s="4">
        <v>2016</v>
      </c>
      <c r="C44" s="3">
        <v>2017</v>
      </c>
      <c r="D44" s="4">
        <v>-3.2000000000000001E-2</v>
      </c>
      <c r="E44" s="4">
        <v>-0.23799999999999999</v>
      </c>
    </row>
    <row r="45" spans="2:5" ht="20">
      <c r="B45" s="4">
        <v>2017</v>
      </c>
      <c r="C45" s="3">
        <v>2018</v>
      </c>
      <c r="D45" s="4">
        <v>-0.22600000000000001</v>
      </c>
      <c r="E45" s="4">
        <v>-0.40699999999999997</v>
      </c>
    </row>
  </sheetData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56"/>
  <sheetViews>
    <sheetView tabSelected="1" topLeftCell="A14" workbookViewId="0">
      <selection activeCell="D75" sqref="D75"/>
    </sheetView>
  </sheetViews>
  <sheetFormatPr baseColWidth="10" defaultRowHeight="15" x14ac:dyDescent="0"/>
  <cols>
    <col min="2" max="2" width="22" bestFit="1" customWidth="1"/>
    <col min="3" max="3" width="23.83203125" bestFit="1" customWidth="1"/>
    <col min="4" max="4" width="22.83203125" customWidth="1"/>
    <col min="7" max="7" width="11.1640625" bestFit="1" customWidth="1"/>
    <col min="8" max="8" width="11.83203125" bestFit="1" customWidth="1"/>
  </cols>
  <sheetData>
    <row r="4" spans="2:9" ht="20">
      <c r="B4" s="1" t="s">
        <v>6</v>
      </c>
      <c r="C4" s="1" t="s">
        <v>9</v>
      </c>
      <c r="D4" s="1" t="s">
        <v>10</v>
      </c>
      <c r="G4" s="8" t="s">
        <v>8</v>
      </c>
      <c r="H4" s="8" t="s">
        <v>7</v>
      </c>
      <c r="I4" s="8"/>
    </row>
    <row r="5" spans="2:9" ht="20">
      <c r="B5" s="3">
        <v>1981</v>
      </c>
      <c r="C5" s="3">
        <v>16.55</v>
      </c>
      <c r="D5" s="3">
        <v>13.64</v>
      </c>
      <c r="F5" s="11">
        <v>29676</v>
      </c>
      <c r="G5" s="12">
        <f>C5</f>
        <v>16.55</v>
      </c>
      <c r="H5" s="12">
        <f>D5</f>
        <v>13.64</v>
      </c>
    </row>
    <row r="6" spans="2:9" ht="20">
      <c r="B6" s="3">
        <v>1982</v>
      </c>
      <c r="C6" s="4">
        <v>19.98</v>
      </c>
      <c r="D6" s="4">
        <v>16.55</v>
      </c>
      <c r="F6" s="11">
        <v>29767</v>
      </c>
      <c r="G6" s="12">
        <f>C5</f>
        <v>16.55</v>
      </c>
      <c r="H6" s="12">
        <f>D5</f>
        <v>13.64</v>
      </c>
    </row>
    <row r="7" spans="2:9" ht="20">
      <c r="B7" s="3">
        <v>1983</v>
      </c>
      <c r="C7" s="4">
        <v>19.98</v>
      </c>
      <c r="D7" s="4">
        <v>18.55</v>
      </c>
      <c r="F7" s="11">
        <v>29859</v>
      </c>
      <c r="G7" s="12">
        <f>C5</f>
        <v>16.55</v>
      </c>
      <c r="H7" s="12">
        <f>D5</f>
        <v>13.64</v>
      </c>
    </row>
    <row r="8" spans="2:9" ht="20">
      <c r="B8" s="3">
        <v>1984</v>
      </c>
      <c r="C8" s="4">
        <v>18.62</v>
      </c>
      <c r="D8" s="4">
        <v>17.510000000000002</v>
      </c>
      <c r="F8" s="11">
        <v>29951</v>
      </c>
      <c r="G8" s="12">
        <f>C5</f>
        <v>16.55</v>
      </c>
      <c r="H8" s="12">
        <f>D5</f>
        <v>13.64</v>
      </c>
    </row>
    <row r="9" spans="2:9" ht="20">
      <c r="B9" s="3">
        <v>1985</v>
      </c>
      <c r="C9" s="4">
        <v>17.25</v>
      </c>
      <c r="D9" s="4">
        <v>14.68</v>
      </c>
      <c r="F9" s="11">
        <v>30041</v>
      </c>
      <c r="G9" s="12">
        <f>C6</f>
        <v>19.98</v>
      </c>
      <c r="H9" s="12">
        <f>D6</f>
        <v>16.55</v>
      </c>
    </row>
    <row r="10" spans="2:9" ht="20">
      <c r="B10" s="3">
        <v>1986</v>
      </c>
      <c r="C10" s="4">
        <v>14.05</v>
      </c>
      <c r="D10" s="4">
        <v>13.14</v>
      </c>
      <c r="F10" s="11">
        <v>30132</v>
      </c>
      <c r="G10" s="12">
        <f>C6</f>
        <v>19.98</v>
      </c>
      <c r="H10" s="12">
        <f>D6</f>
        <v>16.55</v>
      </c>
    </row>
    <row r="11" spans="2:9" ht="20">
      <c r="B11" s="3">
        <v>1987</v>
      </c>
      <c r="C11" s="4">
        <v>13.35</v>
      </c>
      <c r="D11" s="4">
        <v>10.01</v>
      </c>
      <c r="F11" s="11">
        <v>30224</v>
      </c>
      <c r="G11" s="12">
        <f>C6</f>
        <v>19.98</v>
      </c>
      <c r="H11" s="12">
        <f>D6</f>
        <v>16.55</v>
      </c>
    </row>
    <row r="12" spans="2:9" ht="20">
      <c r="B12" s="3">
        <v>1988</v>
      </c>
      <c r="C12" s="4">
        <v>12.17</v>
      </c>
      <c r="D12" s="4">
        <v>9.6199999999999992</v>
      </c>
      <c r="F12" s="11">
        <v>30316</v>
      </c>
      <c r="G12" s="12">
        <f>C6</f>
        <v>19.98</v>
      </c>
      <c r="H12" s="12">
        <f>D6</f>
        <v>16.55</v>
      </c>
    </row>
    <row r="13" spans="2:9" ht="20">
      <c r="B13" s="3">
        <v>1989</v>
      </c>
      <c r="C13" s="4">
        <v>11.92</v>
      </c>
      <c r="D13" s="4">
        <v>10.5</v>
      </c>
      <c r="F13" s="11">
        <v>30406</v>
      </c>
      <c r="G13" s="12">
        <f>C7</f>
        <v>19.98</v>
      </c>
      <c r="H13" s="12">
        <f>D7</f>
        <v>18.55</v>
      </c>
    </row>
    <row r="14" spans="2:9" ht="20">
      <c r="B14" s="3">
        <v>1990</v>
      </c>
      <c r="C14" s="5">
        <v>13.44</v>
      </c>
      <c r="D14" s="5">
        <v>11.36</v>
      </c>
      <c r="F14" s="11">
        <v>30497</v>
      </c>
      <c r="G14" s="12">
        <f>C7</f>
        <v>19.98</v>
      </c>
      <c r="H14" s="12">
        <f>D7</f>
        <v>18.55</v>
      </c>
    </row>
    <row r="15" spans="2:9" ht="20">
      <c r="B15" s="3">
        <v>1991</v>
      </c>
      <c r="C15" s="4">
        <v>13.16</v>
      </c>
      <c r="D15" s="4">
        <v>11.7</v>
      </c>
      <c r="F15" s="11">
        <v>30589</v>
      </c>
      <c r="G15" s="12">
        <f>C7</f>
        <v>19.98</v>
      </c>
      <c r="H15" s="12">
        <f>D7</f>
        <v>18.55</v>
      </c>
    </row>
    <row r="16" spans="2:9" ht="20">
      <c r="B16" s="3">
        <v>1992</v>
      </c>
      <c r="C16" s="4">
        <v>13.27</v>
      </c>
      <c r="D16" s="4">
        <v>11.67</v>
      </c>
      <c r="F16" s="11">
        <v>30681</v>
      </c>
      <c r="G16" s="12">
        <f>C7</f>
        <v>19.98</v>
      </c>
      <c r="H16" s="12">
        <f>D7</f>
        <v>18.55</v>
      </c>
    </row>
    <row r="17" spans="2:8" ht="20">
      <c r="B17" s="3">
        <v>1993</v>
      </c>
      <c r="C17" s="4">
        <v>17.79</v>
      </c>
      <c r="D17" s="4">
        <v>11.95</v>
      </c>
      <c r="F17" s="11">
        <v>30772</v>
      </c>
      <c r="G17" s="12">
        <f>C8</f>
        <v>18.62</v>
      </c>
      <c r="H17" s="12">
        <f>D8</f>
        <v>17.510000000000002</v>
      </c>
    </row>
    <row r="18" spans="2:8" ht="20">
      <c r="B18" s="3">
        <v>1994</v>
      </c>
      <c r="C18" s="4">
        <v>13.03</v>
      </c>
      <c r="D18" s="4">
        <v>8.52</v>
      </c>
      <c r="F18" s="11">
        <v>30863</v>
      </c>
      <c r="G18" s="12">
        <f>C8</f>
        <v>18.62</v>
      </c>
      <c r="H18" s="12">
        <f>D8</f>
        <v>17.510000000000002</v>
      </c>
    </row>
    <row r="19" spans="2:8" ht="20">
      <c r="B19" s="3">
        <v>1995</v>
      </c>
      <c r="C19" s="4">
        <v>10.77</v>
      </c>
      <c r="D19" s="4">
        <v>8.01</v>
      </c>
      <c r="F19" s="11">
        <v>30955</v>
      </c>
      <c r="G19" s="12">
        <f>C8</f>
        <v>18.62</v>
      </c>
      <c r="H19" s="12">
        <f>D8</f>
        <v>17.510000000000002</v>
      </c>
    </row>
    <row r="20" spans="2:8" ht="20">
      <c r="B20" s="3">
        <v>1996</v>
      </c>
      <c r="C20" s="4">
        <v>12.17</v>
      </c>
      <c r="D20" s="4">
        <v>10.130000000000001</v>
      </c>
      <c r="F20" s="11">
        <v>31047</v>
      </c>
      <c r="G20" s="12">
        <f>C8</f>
        <v>18.62</v>
      </c>
      <c r="H20" s="12">
        <f>D8</f>
        <v>17.510000000000002</v>
      </c>
    </row>
    <row r="21" spans="2:8" ht="20">
      <c r="B21" s="3">
        <v>1997</v>
      </c>
      <c r="C21" s="4">
        <v>9.77</v>
      </c>
      <c r="D21" s="4">
        <v>6.55</v>
      </c>
      <c r="F21" s="11">
        <v>31137</v>
      </c>
      <c r="G21" s="12">
        <f>C9</f>
        <v>17.25</v>
      </c>
      <c r="H21" s="12">
        <f>D9</f>
        <v>14.68</v>
      </c>
    </row>
    <row r="22" spans="2:8" ht="20">
      <c r="B22" s="3">
        <v>1998</v>
      </c>
      <c r="C22" s="4">
        <v>7.41</v>
      </c>
      <c r="D22" s="4">
        <v>4.93</v>
      </c>
      <c r="F22" s="11">
        <v>31228</v>
      </c>
      <c r="G22" s="12">
        <f>C9</f>
        <v>17.25</v>
      </c>
      <c r="H22" s="12">
        <f>D9</f>
        <v>14.68</v>
      </c>
    </row>
    <row r="23" spans="2:8" ht="20">
      <c r="B23" s="3">
        <v>1999</v>
      </c>
      <c r="C23" s="4">
        <v>5.3</v>
      </c>
      <c r="D23" s="4">
        <v>3.16</v>
      </c>
      <c r="F23" s="11">
        <v>31320</v>
      </c>
      <c r="G23" s="12">
        <f>C9</f>
        <v>17.25</v>
      </c>
      <c r="H23" s="12">
        <f>D9</f>
        <v>14.68</v>
      </c>
    </row>
    <row r="24" spans="2:8" ht="20">
      <c r="B24" s="3">
        <v>2000</v>
      </c>
      <c r="C24" s="5">
        <v>3.69</v>
      </c>
      <c r="D24" s="5">
        <v>2.67</v>
      </c>
      <c r="F24" s="11">
        <v>31412</v>
      </c>
      <c r="G24" s="12">
        <f>C9</f>
        <v>17.25</v>
      </c>
      <c r="H24" s="12">
        <f>D9</f>
        <v>14.68</v>
      </c>
    </row>
    <row r="25" spans="2:8" ht="20">
      <c r="B25" s="3">
        <v>2001</v>
      </c>
      <c r="C25" s="4">
        <v>5.21</v>
      </c>
      <c r="D25" s="4">
        <v>3.89</v>
      </c>
      <c r="F25" s="11">
        <v>31502</v>
      </c>
      <c r="G25" s="12">
        <f>C10</f>
        <v>14.05</v>
      </c>
      <c r="H25" s="12">
        <f>D10</f>
        <v>13.14</v>
      </c>
    </row>
    <row r="26" spans="2:8" ht="20">
      <c r="B26" s="3">
        <v>2002</v>
      </c>
      <c r="C26" s="4">
        <v>4.49</v>
      </c>
      <c r="D26" s="4">
        <v>2.98</v>
      </c>
      <c r="F26" s="11">
        <v>31593</v>
      </c>
      <c r="G26" s="12">
        <f>C10</f>
        <v>14.05</v>
      </c>
      <c r="H26" s="12">
        <f>D10</f>
        <v>13.14</v>
      </c>
    </row>
    <row r="27" spans="2:8" ht="20">
      <c r="B27" s="3">
        <v>2003</v>
      </c>
      <c r="C27" s="4">
        <v>3.84</v>
      </c>
      <c r="D27" s="4">
        <v>2.76</v>
      </c>
      <c r="F27" s="11">
        <v>31685</v>
      </c>
      <c r="G27" s="12">
        <f>C10</f>
        <v>14.05</v>
      </c>
      <c r="H27" s="12">
        <f>D10</f>
        <v>13.14</v>
      </c>
    </row>
    <row r="28" spans="2:8" ht="20">
      <c r="B28" s="3">
        <v>2004</v>
      </c>
      <c r="C28" s="4">
        <v>2.42</v>
      </c>
      <c r="D28" s="4">
        <v>1.86</v>
      </c>
      <c r="F28" s="11">
        <v>31777</v>
      </c>
      <c r="G28" s="12">
        <f>C10</f>
        <v>14.05</v>
      </c>
      <c r="H28" s="12">
        <f>D10</f>
        <v>13.14</v>
      </c>
    </row>
    <row r="29" spans="2:8" ht="20">
      <c r="B29" s="3">
        <v>2005</v>
      </c>
      <c r="C29" s="4">
        <v>2.31</v>
      </c>
      <c r="D29" s="4">
        <v>1.98</v>
      </c>
      <c r="F29" s="11">
        <v>31867</v>
      </c>
      <c r="G29" s="12">
        <f>C11</f>
        <v>13.35</v>
      </c>
      <c r="H29" s="12">
        <f>D11</f>
        <v>10.01</v>
      </c>
    </row>
    <row r="30" spans="2:8" ht="20">
      <c r="B30" s="3">
        <v>2006</v>
      </c>
      <c r="C30" s="4">
        <v>2.64</v>
      </c>
      <c r="D30" s="4">
        <v>2</v>
      </c>
      <c r="F30" s="11">
        <v>31958</v>
      </c>
      <c r="G30" s="12">
        <f>C11</f>
        <v>13.35</v>
      </c>
      <c r="H30" s="12">
        <f>D11</f>
        <v>10.01</v>
      </c>
    </row>
    <row r="31" spans="2:8" ht="20">
      <c r="B31" s="3">
        <v>2007</v>
      </c>
      <c r="C31" s="4">
        <v>3.73</v>
      </c>
      <c r="D31" s="4">
        <v>2.72</v>
      </c>
      <c r="F31" s="11">
        <v>32050</v>
      </c>
      <c r="G31" s="12">
        <f>C11</f>
        <v>13.35</v>
      </c>
      <c r="H31" s="12">
        <f>D11</f>
        <v>10.01</v>
      </c>
    </row>
    <row r="32" spans="2:8" ht="20">
      <c r="B32" s="3">
        <v>2008</v>
      </c>
      <c r="C32" s="4">
        <v>4.38</v>
      </c>
      <c r="D32" s="4">
        <v>3.88</v>
      </c>
      <c r="F32" s="11">
        <v>32142</v>
      </c>
      <c r="G32" s="12">
        <f>C11</f>
        <v>13.35</v>
      </c>
      <c r="H32" s="12">
        <f>D11</f>
        <v>10.01</v>
      </c>
    </row>
    <row r="33" spans="2:8" ht="20">
      <c r="B33" s="3">
        <v>2009</v>
      </c>
      <c r="C33" s="4">
        <v>4.58</v>
      </c>
      <c r="D33" s="4">
        <v>2.63</v>
      </c>
      <c r="F33" s="11">
        <v>32233</v>
      </c>
      <c r="G33" s="12">
        <f>C12</f>
        <v>12.17</v>
      </c>
      <c r="H33" s="12">
        <f>D12</f>
        <v>9.6199999999999992</v>
      </c>
    </row>
    <row r="34" spans="2:8" ht="20">
      <c r="B34" s="3">
        <v>2010</v>
      </c>
      <c r="C34" s="5">
        <v>1.84</v>
      </c>
      <c r="D34" s="5">
        <v>0.74</v>
      </c>
      <c r="F34" s="11">
        <v>32324</v>
      </c>
      <c r="G34" s="12">
        <f>C12</f>
        <v>12.17</v>
      </c>
      <c r="H34" s="12">
        <f>D12</f>
        <v>9.6199999999999992</v>
      </c>
    </row>
    <row r="35" spans="2:8" ht="20">
      <c r="B35" s="3">
        <v>2011</v>
      </c>
      <c r="C35" s="4">
        <v>2.0099999999999998</v>
      </c>
      <c r="D35" s="4">
        <v>0.8</v>
      </c>
      <c r="F35" s="11">
        <v>32416</v>
      </c>
      <c r="G35" s="12">
        <f>C12</f>
        <v>12.17</v>
      </c>
      <c r="H35" s="12">
        <f>D12</f>
        <v>9.6199999999999992</v>
      </c>
    </row>
    <row r="36" spans="2:8" ht="20">
      <c r="B36" s="3">
        <v>2012</v>
      </c>
      <c r="C36" s="4">
        <v>6.08</v>
      </c>
      <c r="D36" s="4">
        <v>1.86</v>
      </c>
      <c r="F36" s="11">
        <v>32508</v>
      </c>
      <c r="G36" s="12">
        <f>C12</f>
        <v>12.17</v>
      </c>
      <c r="H36" s="12">
        <f>D12</f>
        <v>9.6199999999999992</v>
      </c>
    </row>
    <row r="37" spans="2:8" ht="20">
      <c r="B37" s="3">
        <v>2013</v>
      </c>
      <c r="C37" s="4">
        <v>3.97</v>
      </c>
      <c r="D37" s="4">
        <v>1.41</v>
      </c>
      <c r="F37" s="11">
        <v>32598</v>
      </c>
      <c r="G37" s="12">
        <f>C13</f>
        <v>11.92</v>
      </c>
      <c r="H37" s="12">
        <f>D13</f>
        <v>10.5</v>
      </c>
    </row>
    <row r="38" spans="2:8" ht="20">
      <c r="B38" s="4">
        <v>2014</v>
      </c>
      <c r="C38" s="4">
        <v>1.34</v>
      </c>
      <c r="D38" s="4">
        <v>0.69</v>
      </c>
      <c r="F38" s="11">
        <v>32689</v>
      </c>
      <c r="G38" s="12">
        <f>C13</f>
        <v>11.92</v>
      </c>
      <c r="H38" s="12">
        <f>D13</f>
        <v>10.5</v>
      </c>
    </row>
    <row r="39" spans="2:8" ht="20">
      <c r="B39" s="4">
        <v>2015</v>
      </c>
      <c r="C39" s="4">
        <v>0.74</v>
      </c>
      <c r="D39" s="4">
        <v>0.27</v>
      </c>
      <c r="F39" s="11">
        <v>32781</v>
      </c>
      <c r="G39" s="12">
        <f>C13</f>
        <v>11.92</v>
      </c>
      <c r="H39" s="12">
        <f>D13</f>
        <v>10.5</v>
      </c>
    </row>
    <row r="40" spans="2:8" ht="20">
      <c r="B40" s="4">
        <v>2016</v>
      </c>
      <c r="C40" s="4">
        <v>0.24299999999999999</v>
      </c>
      <c r="D40" s="4">
        <v>-0.03</v>
      </c>
      <c r="F40" s="11">
        <v>32873</v>
      </c>
      <c r="G40" s="12">
        <f>C13</f>
        <v>11.92</v>
      </c>
      <c r="H40" s="12">
        <f>D13</f>
        <v>10.5</v>
      </c>
    </row>
    <row r="41" spans="2:8" ht="20">
      <c r="B41" s="4">
        <v>2017</v>
      </c>
      <c r="C41" s="4">
        <v>-3.2000000000000001E-2</v>
      </c>
      <c r="D41" s="4">
        <v>-0.23799999999999999</v>
      </c>
      <c r="F41" s="11">
        <v>32963</v>
      </c>
      <c r="G41" s="12">
        <f>C14</f>
        <v>13.44</v>
      </c>
      <c r="H41" s="12">
        <f>D14</f>
        <v>11.36</v>
      </c>
    </row>
    <row r="42" spans="2:8" ht="20">
      <c r="B42" s="4">
        <v>2018</v>
      </c>
      <c r="C42" s="4">
        <v>-0.22600000000000001</v>
      </c>
      <c r="D42" s="4">
        <v>-0.40699999999999997</v>
      </c>
      <c r="F42" s="11">
        <v>33054</v>
      </c>
      <c r="G42" s="12">
        <f>C14</f>
        <v>13.44</v>
      </c>
      <c r="H42" s="12">
        <f>D14</f>
        <v>11.36</v>
      </c>
    </row>
    <row r="43" spans="2:8">
      <c r="F43" s="11">
        <v>33146</v>
      </c>
      <c r="G43" s="12">
        <f>C14</f>
        <v>13.44</v>
      </c>
      <c r="H43" s="12">
        <f>D14</f>
        <v>11.36</v>
      </c>
    </row>
    <row r="44" spans="2:8">
      <c r="F44" s="11">
        <v>33238</v>
      </c>
      <c r="G44" s="12">
        <f>C14</f>
        <v>13.44</v>
      </c>
      <c r="H44" s="12">
        <f>D14</f>
        <v>11.36</v>
      </c>
    </row>
    <row r="45" spans="2:8">
      <c r="F45" s="11">
        <v>33328</v>
      </c>
      <c r="G45" s="12">
        <f>C15</f>
        <v>13.16</v>
      </c>
      <c r="H45" s="12">
        <f>D15</f>
        <v>11.7</v>
      </c>
    </row>
    <row r="46" spans="2:8">
      <c r="F46" s="11">
        <v>33419</v>
      </c>
      <c r="G46" s="12">
        <f>C15</f>
        <v>13.16</v>
      </c>
      <c r="H46" s="12">
        <f>D15</f>
        <v>11.7</v>
      </c>
    </row>
    <row r="47" spans="2:8">
      <c r="F47" s="11">
        <v>33511</v>
      </c>
      <c r="G47" s="12">
        <f>C15</f>
        <v>13.16</v>
      </c>
      <c r="H47" s="12">
        <f>D15</f>
        <v>11.7</v>
      </c>
    </row>
    <row r="48" spans="2:8">
      <c r="F48" s="11">
        <v>33603</v>
      </c>
      <c r="G48" s="12">
        <f>C15</f>
        <v>13.16</v>
      </c>
      <c r="H48" s="12">
        <f>D15</f>
        <v>11.7</v>
      </c>
    </row>
    <row r="49" spans="2:8">
      <c r="F49" s="11">
        <v>33694</v>
      </c>
      <c r="G49" s="12">
        <f>C16</f>
        <v>13.27</v>
      </c>
      <c r="H49" s="12">
        <f>D16</f>
        <v>11.67</v>
      </c>
    </row>
    <row r="50" spans="2:8">
      <c r="E50" s="12"/>
      <c r="F50" s="11">
        <v>33785</v>
      </c>
      <c r="G50" s="12">
        <f>C16</f>
        <v>13.27</v>
      </c>
      <c r="H50" s="12">
        <f>D16</f>
        <v>11.67</v>
      </c>
    </row>
    <row r="51" spans="2:8">
      <c r="B51" s="10" t="s">
        <v>12</v>
      </c>
      <c r="C51" s="10"/>
      <c r="D51" s="10"/>
      <c r="E51" s="10"/>
      <c r="F51" s="9">
        <v>33877</v>
      </c>
      <c r="G51" s="10">
        <f>C16</f>
        <v>13.27</v>
      </c>
      <c r="H51" s="10">
        <f>D16</f>
        <v>11.67</v>
      </c>
    </row>
    <row r="52" spans="2:8">
      <c r="B52" s="10" t="s">
        <v>11</v>
      </c>
      <c r="C52" s="10"/>
      <c r="D52" s="10"/>
      <c r="E52" s="12"/>
      <c r="F52" s="11">
        <v>33969</v>
      </c>
      <c r="G52" s="12">
        <f>C16</f>
        <v>13.27</v>
      </c>
      <c r="H52" s="12">
        <f>D16</f>
        <v>11.67</v>
      </c>
    </row>
    <row r="53" spans="2:8">
      <c r="C53" s="12"/>
      <c r="F53" s="7">
        <v>34059</v>
      </c>
      <c r="G53">
        <f>C17</f>
        <v>17.79</v>
      </c>
      <c r="H53">
        <f>D17</f>
        <v>11.95</v>
      </c>
    </row>
    <row r="54" spans="2:8">
      <c r="F54" s="7">
        <v>34150</v>
      </c>
      <c r="G54">
        <f>C17</f>
        <v>17.79</v>
      </c>
      <c r="H54">
        <f>D17</f>
        <v>11.95</v>
      </c>
    </row>
    <row r="55" spans="2:8">
      <c r="F55" s="7">
        <v>34242</v>
      </c>
      <c r="G55">
        <f>C17</f>
        <v>17.79</v>
      </c>
      <c r="H55">
        <f>D17</f>
        <v>11.95</v>
      </c>
    </row>
    <row r="56" spans="2:8">
      <c r="F56" s="7">
        <v>34334</v>
      </c>
      <c r="G56">
        <f>C17</f>
        <v>17.79</v>
      </c>
      <c r="H56">
        <f>D17</f>
        <v>11.95</v>
      </c>
    </row>
    <row r="57" spans="2:8">
      <c r="F57" s="7">
        <v>34424</v>
      </c>
      <c r="G57">
        <f>C18</f>
        <v>13.03</v>
      </c>
      <c r="H57">
        <f>D18</f>
        <v>8.52</v>
      </c>
    </row>
    <row r="58" spans="2:8">
      <c r="F58" s="7">
        <v>34515</v>
      </c>
      <c r="G58">
        <f>C18</f>
        <v>13.03</v>
      </c>
      <c r="H58">
        <f>D18</f>
        <v>8.52</v>
      </c>
    </row>
    <row r="59" spans="2:8">
      <c r="F59" s="7">
        <v>34607</v>
      </c>
      <c r="G59">
        <f>C18</f>
        <v>13.03</v>
      </c>
      <c r="H59">
        <f>D18</f>
        <v>8.52</v>
      </c>
    </row>
    <row r="60" spans="2:8">
      <c r="F60" s="7">
        <v>34699</v>
      </c>
      <c r="G60">
        <f>C18</f>
        <v>13.03</v>
      </c>
      <c r="H60">
        <f>D18</f>
        <v>8.52</v>
      </c>
    </row>
    <row r="61" spans="2:8">
      <c r="F61" s="7">
        <v>34789</v>
      </c>
      <c r="G61">
        <f>C19</f>
        <v>10.77</v>
      </c>
      <c r="H61">
        <f>D19</f>
        <v>8.01</v>
      </c>
    </row>
    <row r="62" spans="2:8">
      <c r="F62" s="7">
        <v>34880</v>
      </c>
      <c r="G62">
        <f>C19</f>
        <v>10.77</v>
      </c>
      <c r="H62">
        <f>D19</f>
        <v>8.01</v>
      </c>
    </row>
    <row r="63" spans="2:8">
      <c r="F63" s="7">
        <v>34972</v>
      </c>
      <c r="G63">
        <f>C19</f>
        <v>10.77</v>
      </c>
      <c r="H63">
        <f>D19</f>
        <v>8.01</v>
      </c>
    </row>
    <row r="64" spans="2:8">
      <c r="F64" s="7">
        <v>35064</v>
      </c>
      <c r="G64">
        <f>C19</f>
        <v>10.77</v>
      </c>
      <c r="H64">
        <f>D19</f>
        <v>8.01</v>
      </c>
    </row>
    <row r="65" spans="6:8">
      <c r="F65" s="7">
        <v>35155</v>
      </c>
      <c r="G65">
        <f>C20</f>
        <v>12.17</v>
      </c>
      <c r="H65">
        <f>D20</f>
        <v>10.130000000000001</v>
      </c>
    </row>
    <row r="66" spans="6:8">
      <c r="F66" s="7">
        <v>35246</v>
      </c>
      <c r="G66">
        <f>C20</f>
        <v>12.17</v>
      </c>
      <c r="H66">
        <f>D20</f>
        <v>10.130000000000001</v>
      </c>
    </row>
    <row r="67" spans="6:8">
      <c r="F67" s="7">
        <v>35338</v>
      </c>
      <c r="G67">
        <f>C20</f>
        <v>12.17</v>
      </c>
      <c r="H67">
        <f>D20</f>
        <v>10.130000000000001</v>
      </c>
    </row>
    <row r="68" spans="6:8">
      <c r="F68" s="7">
        <v>35430</v>
      </c>
      <c r="G68">
        <f>C20</f>
        <v>12.17</v>
      </c>
      <c r="H68">
        <f>D20</f>
        <v>10.130000000000001</v>
      </c>
    </row>
    <row r="69" spans="6:8">
      <c r="F69" s="7">
        <v>35520</v>
      </c>
      <c r="G69">
        <f>C21</f>
        <v>9.77</v>
      </c>
      <c r="H69">
        <f>D21</f>
        <v>6.55</v>
      </c>
    </row>
    <row r="70" spans="6:8">
      <c r="F70" s="7">
        <v>35611</v>
      </c>
      <c r="G70">
        <f>C21</f>
        <v>9.77</v>
      </c>
      <c r="H70">
        <f>D21</f>
        <v>6.55</v>
      </c>
    </row>
    <row r="71" spans="6:8">
      <c r="F71" s="7">
        <v>35703</v>
      </c>
      <c r="G71">
        <f>C21</f>
        <v>9.77</v>
      </c>
      <c r="H71">
        <f>D21</f>
        <v>6.55</v>
      </c>
    </row>
    <row r="72" spans="6:8">
      <c r="F72" s="7">
        <v>35795</v>
      </c>
      <c r="G72">
        <f>C21</f>
        <v>9.77</v>
      </c>
      <c r="H72">
        <f>D21</f>
        <v>6.55</v>
      </c>
    </row>
    <row r="73" spans="6:8">
      <c r="F73" s="7">
        <v>35885</v>
      </c>
      <c r="G73">
        <f>C22</f>
        <v>7.41</v>
      </c>
      <c r="H73">
        <f>D22</f>
        <v>4.93</v>
      </c>
    </row>
    <row r="74" spans="6:8">
      <c r="F74" s="7">
        <v>35976</v>
      </c>
      <c r="G74">
        <f>C22</f>
        <v>7.41</v>
      </c>
      <c r="H74">
        <f>D22</f>
        <v>4.93</v>
      </c>
    </row>
    <row r="75" spans="6:8">
      <c r="F75" s="7">
        <v>36068</v>
      </c>
      <c r="G75">
        <f>C22</f>
        <v>7.41</v>
      </c>
      <c r="H75">
        <f>D22</f>
        <v>4.93</v>
      </c>
    </row>
    <row r="76" spans="6:8">
      <c r="F76" s="7">
        <v>36160</v>
      </c>
      <c r="G76">
        <f>C22</f>
        <v>7.41</v>
      </c>
      <c r="H76">
        <f>D22</f>
        <v>4.93</v>
      </c>
    </row>
    <row r="77" spans="6:8">
      <c r="F77" s="7">
        <v>36250</v>
      </c>
      <c r="G77">
        <f>C23</f>
        <v>5.3</v>
      </c>
      <c r="H77">
        <f>D23</f>
        <v>3.16</v>
      </c>
    </row>
    <row r="78" spans="6:8">
      <c r="F78" s="7">
        <v>36341</v>
      </c>
      <c r="G78">
        <f>C23</f>
        <v>5.3</v>
      </c>
      <c r="H78">
        <f>D23</f>
        <v>3.16</v>
      </c>
    </row>
    <row r="79" spans="6:8">
      <c r="F79" s="7">
        <v>36433</v>
      </c>
      <c r="G79">
        <f>C23</f>
        <v>5.3</v>
      </c>
      <c r="H79">
        <f>D23</f>
        <v>3.16</v>
      </c>
    </row>
    <row r="80" spans="6:8">
      <c r="F80" s="7">
        <v>36525</v>
      </c>
      <c r="G80">
        <f>C23</f>
        <v>5.3</v>
      </c>
      <c r="H80">
        <f>D23</f>
        <v>3.16</v>
      </c>
    </row>
    <row r="81" spans="6:8">
      <c r="F81" s="7">
        <v>36616</v>
      </c>
      <c r="G81">
        <f>C24</f>
        <v>3.69</v>
      </c>
      <c r="H81">
        <f>D24</f>
        <v>2.67</v>
      </c>
    </row>
    <row r="82" spans="6:8">
      <c r="F82" s="7">
        <v>36707</v>
      </c>
      <c r="G82">
        <f>C24</f>
        <v>3.69</v>
      </c>
      <c r="H82">
        <f>D24</f>
        <v>2.67</v>
      </c>
    </row>
    <row r="83" spans="6:8">
      <c r="F83" s="7">
        <v>36799</v>
      </c>
      <c r="G83">
        <f>C24</f>
        <v>3.69</v>
      </c>
      <c r="H83">
        <f>D24</f>
        <v>2.67</v>
      </c>
    </row>
    <row r="84" spans="6:8">
      <c r="F84" s="7">
        <v>36891</v>
      </c>
      <c r="G84">
        <f>C24</f>
        <v>3.69</v>
      </c>
      <c r="H84">
        <f>D24</f>
        <v>2.67</v>
      </c>
    </row>
    <row r="85" spans="6:8">
      <c r="F85" s="7">
        <v>36981</v>
      </c>
      <c r="G85">
        <f>C25</f>
        <v>5.21</v>
      </c>
      <c r="H85">
        <f>D25</f>
        <v>3.89</v>
      </c>
    </row>
    <row r="86" spans="6:8">
      <c r="F86" s="7">
        <v>37072</v>
      </c>
      <c r="G86">
        <f>C25</f>
        <v>5.21</v>
      </c>
      <c r="H86">
        <f>D25</f>
        <v>3.89</v>
      </c>
    </row>
    <row r="87" spans="6:8">
      <c r="F87" s="7">
        <v>37164</v>
      </c>
      <c r="G87">
        <f>C25</f>
        <v>5.21</v>
      </c>
      <c r="H87">
        <f>D25</f>
        <v>3.89</v>
      </c>
    </row>
    <row r="88" spans="6:8">
      <c r="F88" s="7">
        <v>37256</v>
      </c>
      <c r="G88">
        <f>C25</f>
        <v>5.21</v>
      </c>
      <c r="H88">
        <f>D25</f>
        <v>3.89</v>
      </c>
    </row>
    <row r="89" spans="6:8">
      <c r="F89" s="7">
        <v>37346</v>
      </c>
      <c r="G89">
        <f>C26</f>
        <v>4.49</v>
      </c>
      <c r="H89">
        <f>D26</f>
        <v>2.98</v>
      </c>
    </row>
    <row r="90" spans="6:8">
      <c r="F90" s="7">
        <v>37437</v>
      </c>
      <c r="G90">
        <f>C26</f>
        <v>4.49</v>
      </c>
      <c r="H90">
        <f>D26</f>
        <v>2.98</v>
      </c>
    </row>
    <row r="91" spans="6:8">
      <c r="F91" s="7">
        <v>37529</v>
      </c>
      <c r="G91">
        <f>C26</f>
        <v>4.49</v>
      </c>
      <c r="H91">
        <f>D26</f>
        <v>2.98</v>
      </c>
    </row>
    <row r="92" spans="6:8">
      <c r="F92" s="7">
        <v>37621</v>
      </c>
      <c r="G92">
        <f>C26</f>
        <v>4.49</v>
      </c>
      <c r="H92">
        <f>D26</f>
        <v>2.98</v>
      </c>
    </row>
    <row r="93" spans="6:8">
      <c r="F93" s="7">
        <v>37711</v>
      </c>
      <c r="G93">
        <f>C27</f>
        <v>3.84</v>
      </c>
      <c r="H93">
        <f>D27</f>
        <v>2.76</v>
      </c>
    </row>
    <row r="94" spans="6:8">
      <c r="F94" s="7">
        <v>37802</v>
      </c>
      <c r="G94">
        <f>C27</f>
        <v>3.84</v>
      </c>
      <c r="H94">
        <f>D27</f>
        <v>2.76</v>
      </c>
    </row>
    <row r="95" spans="6:8">
      <c r="F95" s="7">
        <v>37894</v>
      </c>
      <c r="G95">
        <f>C27</f>
        <v>3.84</v>
      </c>
      <c r="H95">
        <f>D27</f>
        <v>2.76</v>
      </c>
    </row>
    <row r="96" spans="6:8">
      <c r="F96" s="7">
        <v>37986</v>
      </c>
      <c r="G96">
        <f>C27</f>
        <v>3.84</v>
      </c>
      <c r="H96">
        <f>D27</f>
        <v>2.76</v>
      </c>
    </row>
    <row r="97" spans="6:8">
      <c r="F97" s="7">
        <v>38077</v>
      </c>
      <c r="G97">
        <f>C28</f>
        <v>2.42</v>
      </c>
      <c r="H97">
        <f>D28</f>
        <v>1.86</v>
      </c>
    </row>
    <row r="98" spans="6:8">
      <c r="F98" s="7">
        <v>38168</v>
      </c>
      <c r="G98">
        <f>C28</f>
        <v>2.42</v>
      </c>
      <c r="H98">
        <f>D28</f>
        <v>1.86</v>
      </c>
    </row>
    <row r="99" spans="6:8">
      <c r="F99" s="7">
        <v>38260</v>
      </c>
      <c r="G99">
        <f>C28</f>
        <v>2.42</v>
      </c>
      <c r="H99">
        <f>D28</f>
        <v>1.86</v>
      </c>
    </row>
    <row r="100" spans="6:8">
      <c r="F100" s="7">
        <v>38352</v>
      </c>
      <c r="G100">
        <f>C28</f>
        <v>2.42</v>
      </c>
      <c r="H100">
        <f>D28</f>
        <v>1.86</v>
      </c>
    </row>
    <row r="101" spans="6:8">
      <c r="F101" s="7">
        <v>38442</v>
      </c>
      <c r="G101">
        <f>C29</f>
        <v>2.31</v>
      </c>
      <c r="H101">
        <f>D29</f>
        <v>1.98</v>
      </c>
    </row>
    <row r="102" spans="6:8">
      <c r="F102" s="7">
        <v>38533</v>
      </c>
      <c r="G102">
        <f>C29</f>
        <v>2.31</v>
      </c>
      <c r="H102">
        <f>D29</f>
        <v>1.98</v>
      </c>
    </row>
    <row r="103" spans="6:8">
      <c r="F103" s="7">
        <v>38625</v>
      </c>
      <c r="G103">
        <f>C29</f>
        <v>2.31</v>
      </c>
      <c r="H103">
        <f>D29</f>
        <v>1.98</v>
      </c>
    </row>
    <row r="104" spans="6:8">
      <c r="F104" s="7">
        <v>38717</v>
      </c>
      <c r="G104">
        <f>C29</f>
        <v>2.31</v>
      </c>
      <c r="H104">
        <f>D29</f>
        <v>1.98</v>
      </c>
    </row>
    <row r="105" spans="6:8">
      <c r="F105" s="7">
        <v>38807</v>
      </c>
      <c r="G105">
        <f>C30</f>
        <v>2.64</v>
      </c>
      <c r="H105">
        <f>D30</f>
        <v>2</v>
      </c>
    </row>
    <row r="106" spans="6:8">
      <c r="F106" s="7">
        <v>38898</v>
      </c>
      <c r="G106">
        <f>C30</f>
        <v>2.64</v>
      </c>
      <c r="H106">
        <f>D30</f>
        <v>2</v>
      </c>
    </row>
    <row r="107" spans="6:8">
      <c r="F107" s="7">
        <v>38990</v>
      </c>
      <c r="G107">
        <f>C30</f>
        <v>2.64</v>
      </c>
      <c r="H107">
        <f>D30</f>
        <v>2</v>
      </c>
    </row>
    <row r="108" spans="6:8">
      <c r="F108" s="7">
        <v>39082</v>
      </c>
      <c r="G108">
        <f>C30</f>
        <v>2.64</v>
      </c>
      <c r="H108">
        <f>D30</f>
        <v>2</v>
      </c>
    </row>
    <row r="109" spans="6:8">
      <c r="F109" s="7">
        <v>39172</v>
      </c>
      <c r="G109">
        <f>C31</f>
        <v>3.73</v>
      </c>
      <c r="H109">
        <f>D31</f>
        <v>2.72</v>
      </c>
    </row>
    <row r="110" spans="6:8">
      <c r="F110" s="7">
        <v>39263</v>
      </c>
      <c r="G110">
        <f>C31</f>
        <v>3.73</v>
      </c>
      <c r="H110">
        <f>D31</f>
        <v>2.72</v>
      </c>
    </row>
    <row r="111" spans="6:8">
      <c r="F111" s="7">
        <v>39355</v>
      </c>
      <c r="G111">
        <f>C31</f>
        <v>3.73</v>
      </c>
      <c r="H111">
        <f>D31</f>
        <v>2.72</v>
      </c>
    </row>
    <row r="112" spans="6:8">
      <c r="F112" s="7">
        <v>39447</v>
      </c>
      <c r="G112">
        <f>C31</f>
        <v>3.73</v>
      </c>
      <c r="H112">
        <f>D31</f>
        <v>2.72</v>
      </c>
    </row>
    <row r="113" spans="6:8">
      <c r="F113" s="7">
        <v>39538</v>
      </c>
      <c r="G113">
        <f>C32</f>
        <v>4.38</v>
      </c>
      <c r="H113">
        <f>D32</f>
        <v>3.88</v>
      </c>
    </row>
    <row r="114" spans="6:8">
      <c r="F114" s="7">
        <v>39629</v>
      </c>
      <c r="G114">
        <f>C32</f>
        <v>4.38</v>
      </c>
      <c r="H114">
        <f>D32</f>
        <v>3.88</v>
      </c>
    </row>
    <row r="115" spans="6:8">
      <c r="F115" s="7">
        <v>39721</v>
      </c>
      <c r="G115">
        <f>C32</f>
        <v>4.38</v>
      </c>
      <c r="H115">
        <f>D32</f>
        <v>3.88</v>
      </c>
    </row>
    <row r="116" spans="6:8">
      <c r="F116" s="7">
        <v>39813</v>
      </c>
      <c r="G116">
        <f>C32</f>
        <v>4.38</v>
      </c>
      <c r="H116">
        <f>D32</f>
        <v>3.88</v>
      </c>
    </row>
    <row r="117" spans="6:8">
      <c r="F117" s="7">
        <v>39903</v>
      </c>
      <c r="G117">
        <f>C33</f>
        <v>4.58</v>
      </c>
      <c r="H117">
        <f>D33</f>
        <v>2.63</v>
      </c>
    </row>
    <row r="118" spans="6:8">
      <c r="F118" s="7">
        <v>39994</v>
      </c>
      <c r="G118">
        <f>C33</f>
        <v>4.58</v>
      </c>
      <c r="H118">
        <f>D33</f>
        <v>2.63</v>
      </c>
    </row>
    <row r="119" spans="6:8">
      <c r="F119" s="7">
        <v>40086</v>
      </c>
      <c r="G119">
        <f>C33</f>
        <v>4.58</v>
      </c>
      <c r="H119">
        <f>D33</f>
        <v>2.63</v>
      </c>
    </row>
    <row r="120" spans="6:8">
      <c r="F120" s="7">
        <v>40178</v>
      </c>
      <c r="G120">
        <f>C33</f>
        <v>4.58</v>
      </c>
      <c r="H120">
        <f>D33</f>
        <v>2.63</v>
      </c>
    </row>
    <row r="121" spans="6:8">
      <c r="F121" s="7">
        <v>40268</v>
      </c>
      <c r="G121">
        <f>C34</f>
        <v>1.84</v>
      </c>
      <c r="H121">
        <f>D34</f>
        <v>0.74</v>
      </c>
    </row>
    <row r="122" spans="6:8">
      <c r="F122" s="7">
        <v>40359</v>
      </c>
      <c r="G122">
        <f>C34</f>
        <v>1.84</v>
      </c>
      <c r="H122">
        <f>D34</f>
        <v>0.74</v>
      </c>
    </row>
    <row r="123" spans="6:8">
      <c r="F123" s="7">
        <v>40451</v>
      </c>
      <c r="G123">
        <f>C34</f>
        <v>1.84</v>
      </c>
      <c r="H123">
        <f>D34</f>
        <v>0.74</v>
      </c>
    </row>
    <row r="124" spans="6:8">
      <c r="F124" s="7">
        <v>40543</v>
      </c>
      <c r="G124">
        <f>C34</f>
        <v>1.84</v>
      </c>
      <c r="H124">
        <f>D34</f>
        <v>0.74</v>
      </c>
    </row>
    <row r="125" spans="6:8">
      <c r="F125" s="7">
        <v>40633</v>
      </c>
      <c r="G125">
        <f>C35</f>
        <v>2.0099999999999998</v>
      </c>
      <c r="H125">
        <f>D35</f>
        <v>0.8</v>
      </c>
    </row>
    <row r="126" spans="6:8">
      <c r="F126" s="7">
        <v>40724</v>
      </c>
      <c r="G126">
        <f>C35</f>
        <v>2.0099999999999998</v>
      </c>
      <c r="H126">
        <f>D35</f>
        <v>0.8</v>
      </c>
    </row>
    <row r="127" spans="6:8">
      <c r="F127" s="7">
        <v>40816</v>
      </c>
      <c r="G127">
        <f>C35</f>
        <v>2.0099999999999998</v>
      </c>
      <c r="H127">
        <f>D35</f>
        <v>0.8</v>
      </c>
    </row>
    <row r="128" spans="6:8">
      <c r="F128" s="7">
        <v>40908</v>
      </c>
      <c r="G128">
        <f>C35</f>
        <v>2.0099999999999998</v>
      </c>
      <c r="H128">
        <f>D35</f>
        <v>0.8</v>
      </c>
    </row>
    <row r="129" spans="6:8">
      <c r="F129" s="7">
        <v>40999</v>
      </c>
      <c r="G129">
        <f>C36</f>
        <v>6.08</v>
      </c>
      <c r="H129">
        <f>D36</f>
        <v>1.86</v>
      </c>
    </row>
    <row r="130" spans="6:8">
      <c r="F130" s="7">
        <v>41090</v>
      </c>
      <c r="G130">
        <f>C36</f>
        <v>6.08</v>
      </c>
      <c r="H130">
        <f>D36</f>
        <v>1.86</v>
      </c>
    </row>
    <row r="131" spans="6:8">
      <c r="F131" s="7">
        <v>41182</v>
      </c>
      <c r="G131">
        <f>C36</f>
        <v>6.08</v>
      </c>
      <c r="H131">
        <f>D36</f>
        <v>1.86</v>
      </c>
    </row>
    <row r="132" spans="6:8">
      <c r="F132" s="7">
        <v>41274</v>
      </c>
      <c r="G132">
        <f>C36</f>
        <v>6.08</v>
      </c>
      <c r="H132">
        <f>D36</f>
        <v>1.86</v>
      </c>
    </row>
    <row r="133" spans="6:8">
      <c r="F133" s="7">
        <v>41364</v>
      </c>
      <c r="G133">
        <f>C37</f>
        <v>3.97</v>
      </c>
      <c r="H133">
        <f>D37</f>
        <v>1.41</v>
      </c>
    </row>
    <row r="134" spans="6:8">
      <c r="F134" s="7">
        <v>41455</v>
      </c>
      <c r="G134">
        <f>C37</f>
        <v>3.97</v>
      </c>
      <c r="H134">
        <f>D37</f>
        <v>1.41</v>
      </c>
    </row>
    <row r="135" spans="6:8">
      <c r="F135" s="7">
        <v>41547</v>
      </c>
      <c r="G135">
        <f>C37</f>
        <v>3.97</v>
      </c>
      <c r="H135">
        <f>D37</f>
        <v>1.41</v>
      </c>
    </row>
    <row r="136" spans="6:8">
      <c r="F136" s="7">
        <v>41639</v>
      </c>
      <c r="G136">
        <f>C37</f>
        <v>3.97</v>
      </c>
      <c r="H136">
        <f>D37</f>
        <v>1.41</v>
      </c>
    </row>
    <row r="137" spans="6:8">
      <c r="F137" s="7">
        <v>41729</v>
      </c>
      <c r="G137">
        <v>1.34</v>
      </c>
      <c r="H137">
        <v>0.69</v>
      </c>
    </row>
    <row r="138" spans="6:8">
      <c r="F138" s="7">
        <v>41820</v>
      </c>
      <c r="G138">
        <v>1.34</v>
      </c>
      <c r="H138">
        <v>0.69</v>
      </c>
    </row>
    <row r="139" spans="6:8">
      <c r="F139" s="7">
        <v>41912</v>
      </c>
      <c r="G139">
        <v>1.34</v>
      </c>
      <c r="H139">
        <v>0.69</v>
      </c>
    </row>
    <row r="140" spans="6:8">
      <c r="F140" s="7">
        <v>42004</v>
      </c>
      <c r="G140">
        <v>1.34</v>
      </c>
      <c r="H140">
        <v>0.69</v>
      </c>
    </row>
    <row r="141" spans="6:8">
      <c r="F141" s="7">
        <v>42094</v>
      </c>
      <c r="G141">
        <v>0.74</v>
      </c>
      <c r="H141">
        <v>0.27</v>
      </c>
    </row>
    <row r="142" spans="6:8">
      <c r="F142" s="7">
        <v>42185</v>
      </c>
      <c r="G142">
        <v>0.74</v>
      </c>
      <c r="H142">
        <v>0.27</v>
      </c>
    </row>
    <row r="143" spans="6:8">
      <c r="F143" s="7">
        <v>42277</v>
      </c>
      <c r="G143">
        <v>0.74</v>
      </c>
      <c r="H143">
        <v>0.27</v>
      </c>
    </row>
    <row r="144" spans="6:8">
      <c r="F144" s="7">
        <v>42369</v>
      </c>
      <c r="G144">
        <v>0.74</v>
      </c>
      <c r="H144">
        <v>0.27</v>
      </c>
    </row>
    <row r="145" spans="6:8">
      <c r="F145" s="7">
        <v>42460</v>
      </c>
      <c r="G145">
        <v>0.24299999999999999</v>
      </c>
      <c r="H145">
        <v>-0.03</v>
      </c>
    </row>
    <row r="146" spans="6:8">
      <c r="F146" s="7">
        <v>42551</v>
      </c>
      <c r="G146">
        <v>0.24299999999999999</v>
      </c>
      <c r="H146">
        <v>-0.03</v>
      </c>
    </row>
    <row r="147" spans="6:8">
      <c r="F147" s="7">
        <v>42643</v>
      </c>
      <c r="G147">
        <v>0.24299999999999999</v>
      </c>
      <c r="H147">
        <v>-0.03</v>
      </c>
    </row>
    <row r="148" spans="6:8">
      <c r="F148" s="7">
        <v>42735</v>
      </c>
      <c r="G148">
        <v>0.24299999999999999</v>
      </c>
      <c r="H148">
        <v>-0.03</v>
      </c>
    </row>
    <row r="149" spans="6:8">
      <c r="F149" s="7">
        <v>42825</v>
      </c>
      <c r="G149">
        <v>-3.2000000000000001E-2</v>
      </c>
      <c r="H149">
        <v>-0.23799999999999999</v>
      </c>
    </row>
    <row r="150" spans="6:8">
      <c r="F150" s="7">
        <v>42916</v>
      </c>
      <c r="G150">
        <v>-3.2000000000000001E-2</v>
      </c>
      <c r="H150">
        <v>-0.23799999999999999</v>
      </c>
    </row>
    <row r="151" spans="6:8">
      <c r="F151" s="7">
        <v>43008</v>
      </c>
      <c r="G151">
        <v>-3.2000000000000001E-2</v>
      </c>
      <c r="H151">
        <v>-0.23799999999999999</v>
      </c>
    </row>
    <row r="152" spans="6:8">
      <c r="F152" s="7">
        <v>43100</v>
      </c>
      <c r="G152">
        <v>-3.2000000000000001E-2</v>
      </c>
      <c r="H152">
        <v>-0.23799999999999999</v>
      </c>
    </row>
    <row r="153" spans="6:8">
      <c r="F153" s="7">
        <v>43190</v>
      </c>
      <c r="G153">
        <v>-0.22600000000000001</v>
      </c>
      <c r="H153">
        <v>-0.40699999999999997</v>
      </c>
    </row>
    <row r="154" spans="6:8">
      <c r="F154" s="7">
        <v>43281</v>
      </c>
      <c r="G154">
        <v>-0.22600000000000001</v>
      </c>
      <c r="H154">
        <v>-0.40699999999999997</v>
      </c>
    </row>
    <row r="155" spans="6:8">
      <c r="F155" s="7">
        <v>43373</v>
      </c>
      <c r="G155">
        <v>-0.22600000000000001</v>
      </c>
      <c r="H155">
        <v>-0.40699999999999997</v>
      </c>
    </row>
    <row r="156" spans="6:8">
      <c r="F156" s="7">
        <v>43465</v>
      </c>
      <c r="G156">
        <v>-0.22600000000000001</v>
      </c>
      <c r="H156">
        <v>-0.40699999999999997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tassi_bot_12m</vt:lpstr>
      <vt:lpstr>sviluppo_x_trimestre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xx xx</cp:lastModifiedBy>
  <dcterms:created xsi:type="dcterms:W3CDTF">2013-04-18T10:36:15Z</dcterms:created>
  <dcterms:modified xsi:type="dcterms:W3CDTF">2018-08-03T07:55:22Z</dcterms:modified>
</cp:coreProperties>
</file>